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60" windowHeight="6030" tabRatio="601" activeTab="0"/>
  </bookViews>
  <sheets>
    <sheet name="Металлопрокат" sheetId="1" r:id="rId1"/>
  </sheets>
  <definedNames>
    <definedName name="Диаметр">'Металлопрокат'!#REF!</definedName>
    <definedName name="_xlnm.Print_Area" localSheetId="0">'Металлопрокат'!$A$1:$M$53</definedName>
    <definedName name="Стенка">'Металлопрокат'!#REF!</definedName>
  </definedNames>
  <calcPr fullCalcOnLoad="1" fullPrecision="0"/>
</workbook>
</file>

<file path=xl/sharedStrings.xml><?xml version="1.0" encoding="utf-8"?>
<sst xmlns="http://schemas.openxmlformats.org/spreadsheetml/2006/main" count="79" uniqueCount="57">
  <si>
    <t>Длина</t>
  </si>
  <si>
    <t>Сталь</t>
  </si>
  <si>
    <t>Металлобаза на Парнасе, Ул. Домостроительная, д. 3 А</t>
  </si>
  <si>
    <t>Стенка</t>
  </si>
  <si>
    <t>Состояние</t>
  </si>
  <si>
    <t>Шов</t>
  </si>
  <si>
    <t>руб/т</t>
  </si>
  <si>
    <t>руб/метр</t>
  </si>
  <si>
    <t>газом</t>
  </si>
  <si>
    <t>б/у</t>
  </si>
  <si>
    <t>Балка</t>
  </si>
  <si>
    <t>Швеллер</t>
  </si>
  <si>
    <t>леж.</t>
  </si>
  <si>
    <t>нов.</t>
  </si>
  <si>
    <t>ООО "Балттрубсервис"</t>
  </si>
  <si>
    <t>6м</t>
  </si>
  <si>
    <t>Уголок</t>
  </si>
  <si>
    <t>дем.</t>
  </si>
  <si>
    <t>5,5-6</t>
  </si>
  <si>
    <t>Полоса</t>
  </si>
  <si>
    <t>6х50</t>
  </si>
  <si>
    <t>6-11м</t>
  </si>
  <si>
    <t>5-6м</t>
  </si>
  <si>
    <t xml:space="preserve"> Телефон/факс офиса: 412-84-77;412-32-73; 716-33-18; 715-70-01 </t>
  </si>
  <si>
    <t>гнут.</t>
  </si>
  <si>
    <t>140х60х5</t>
  </si>
  <si>
    <t>110х70х8</t>
  </si>
  <si>
    <t>7-8м</t>
  </si>
  <si>
    <t>35х35х4</t>
  </si>
  <si>
    <t>125х125х8</t>
  </si>
  <si>
    <t>5-11м</t>
  </si>
  <si>
    <t>нов</t>
  </si>
  <si>
    <t>3сп</t>
  </si>
  <si>
    <t>эл/с</t>
  </si>
  <si>
    <t>Труба профильная</t>
  </si>
  <si>
    <t>6-12,0</t>
  </si>
  <si>
    <t>150х150</t>
  </si>
  <si>
    <t>200х200</t>
  </si>
  <si>
    <t>20Б1</t>
  </si>
  <si>
    <t>80х60</t>
  </si>
  <si>
    <t>125х125х10</t>
  </si>
  <si>
    <t>10-11,75</t>
  </si>
  <si>
    <t>32х32х4</t>
  </si>
  <si>
    <t>30Б1</t>
  </si>
  <si>
    <t>100х63х6</t>
  </si>
  <si>
    <t>5</t>
  </si>
  <si>
    <t>Типоразмер</t>
  </si>
  <si>
    <t>Вес ед из., кг</t>
  </si>
  <si>
    <t xml:space="preserve"> 20Б1</t>
  </si>
  <si>
    <t>25Д2А</t>
  </si>
  <si>
    <t>20х60</t>
  </si>
  <si>
    <t>40х40х4</t>
  </si>
  <si>
    <t>н/м</t>
  </si>
  <si>
    <t>25х25х4</t>
  </si>
  <si>
    <t>50х50х5</t>
  </si>
  <si>
    <t>Шестигранник</t>
  </si>
  <si>
    <t>36М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</si>
</sst>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&quot;р.&quot;"/>
    <numFmt numFmtId="174" formatCode="0.000"/>
    <numFmt numFmtId="175" formatCode="_-* #,##0.0_р_._-;\-* #,##0.0_р_._-;_-* &quot;-&quot;??_р_._-;_-@_-"/>
    <numFmt numFmtId="176" formatCode="_-* #,##0_р_._-;\-* #,##0_р_._-;_-* &quot;-&quot;??_р_._-;_-@_-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0.00_ ;\-0.00\ "/>
    <numFmt numFmtId="181" formatCode="0_ ;\-0\ "/>
    <numFmt numFmtId="182" formatCode="#,##0.000"/>
    <numFmt numFmtId="183" formatCode="#,##0&quot;р.&quot;"/>
    <numFmt numFmtId="184" formatCode="#,##0.0"/>
    <numFmt numFmtId="185" formatCode="0.0000000"/>
    <numFmt numFmtId="186" formatCode="0.000000"/>
    <numFmt numFmtId="187" formatCode="0.00000"/>
    <numFmt numFmtId="188" formatCode="0.0000"/>
    <numFmt numFmtId="189" formatCode="0.0%"/>
  </numFmts>
  <fonts count="11">
    <font>
      <sz val="10"/>
      <name val="Times New Roman"/>
      <family val="0"/>
    </font>
    <font>
      <sz val="12"/>
      <name val="Times New Roman"/>
      <family val="1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12"/>
      <name val="Times New Roman Cyr"/>
      <family val="1"/>
    </font>
    <font>
      <sz val="14"/>
      <name val="Times New Roman Cyr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sz val="12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/>
    </xf>
    <xf numFmtId="1" fontId="1" fillId="0" borderId="2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 wrapText="1"/>
    </xf>
    <xf numFmtId="1" fontId="1" fillId="0" borderId="2" xfId="0" applyNumberFormat="1" applyFont="1" applyBorder="1" applyAlignment="1">
      <alignment horizontal="left"/>
    </xf>
    <xf numFmtId="172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2" fontId="1" fillId="0" borderId="2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/>
    </xf>
    <xf numFmtId="1" fontId="1" fillId="0" borderId="2" xfId="0" applyNumberFormat="1" applyFont="1" applyBorder="1" applyAlignment="1">
      <alignment horizontal="right"/>
    </xf>
    <xf numFmtId="1" fontId="1" fillId="0" borderId="3" xfId="0" applyNumberFormat="1" applyFont="1" applyBorder="1" applyAlignment="1">
      <alignment/>
    </xf>
    <xf numFmtId="2" fontId="1" fillId="0" borderId="4" xfId="0" applyNumberFormat="1" applyFont="1" applyBorder="1" applyAlignment="1">
      <alignment horizontal="right"/>
    </xf>
    <xf numFmtId="1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/>
    </xf>
    <xf numFmtId="2" fontId="1" fillId="0" borderId="3" xfId="0" applyNumberFormat="1" applyFont="1" applyBorder="1" applyAlignment="1">
      <alignment horizontal="right"/>
    </xf>
    <xf numFmtId="1" fontId="1" fillId="0" borderId="5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Continuous"/>
    </xf>
    <xf numFmtId="1" fontId="1" fillId="0" borderId="6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center"/>
    </xf>
    <xf numFmtId="172" fontId="1" fillId="0" borderId="4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172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1" fontId="1" fillId="0" borderId="1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174" fontId="1" fillId="0" borderId="6" xfId="0" applyNumberFormat="1" applyFont="1" applyBorder="1" applyAlignment="1">
      <alignment horizontal="left"/>
    </xf>
    <xf numFmtId="2" fontId="1" fillId="0" borderId="6" xfId="0" applyNumberFormat="1" applyFont="1" applyBorder="1" applyAlignment="1">
      <alignment horizontal="left"/>
    </xf>
    <xf numFmtId="1" fontId="1" fillId="0" borderId="4" xfId="0" applyNumberFormat="1" applyFont="1" applyBorder="1" applyAlignment="1">
      <alignment horizontal="left"/>
    </xf>
    <xf numFmtId="1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1" fontId="1" fillId="0" borderId="4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1" fontId="1" fillId="0" borderId="14" xfId="0" applyNumberFormat="1" applyFont="1" applyBorder="1" applyAlignment="1">
      <alignment/>
    </xf>
    <xf numFmtId="172" fontId="1" fillId="0" borderId="15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2" fontId="1" fillId="0" borderId="15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2" fontId="1" fillId="0" borderId="6" xfId="0" applyNumberFormat="1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172" fontId="6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18" xfId="0" applyNumberFormat="1" applyFont="1" applyBorder="1" applyAlignment="1">
      <alignment horizontal="right"/>
    </xf>
    <xf numFmtId="172" fontId="1" fillId="0" borderId="18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74" fontId="1" fillId="0" borderId="19" xfId="0" applyNumberFormat="1" applyFont="1" applyBorder="1" applyAlignment="1">
      <alignment horizontal="left"/>
    </xf>
    <xf numFmtId="2" fontId="1" fillId="0" borderId="20" xfId="0" applyNumberFormat="1" applyFont="1" applyBorder="1" applyAlignment="1">
      <alignment horizontal="left"/>
    </xf>
    <xf numFmtId="1" fontId="1" fillId="0" borderId="20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3" xfId="0" applyNumberFormat="1" applyFont="1" applyBorder="1" applyAlignment="1">
      <alignment horizontal="right"/>
    </xf>
    <xf numFmtId="172" fontId="6" fillId="0" borderId="23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/>
    </xf>
    <xf numFmtId="0" fontId="1" fillId="0" borderId="23" xfId="0" applyFont="1" applyBorder="1" applyAlignment="1">
      <alignment/>
    </xf>
    <xf numFmtId="2" fontId="1" fillId="0" borderId="23" xfId="0" applyNumberFormat="1" applyFont="1" applyBorder="1" applyAlignment="1">
      <alignment horizontal="right"/>
    </xf>
    <xf numFmtId="1" fontId="1" fillId="0" borderId="24" xfId="0" applyNumberFormat="1" applyFont="1" applyBorder="1" applyAlignment="1">
      <alignment/>
    </xf>
    <xf numFmtId="1" fontId="6" fillId="0" borderId="2" xfId="0" applyNumberFormat="1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172" fontId="6" fillId="0" borderId="3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left"/>
    </xf>
    <xf numFmtId="0" fontId="9" fillId="0" borderId="26" xfId="0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left"/>
    </xf>
    <xf numFmtId="172" fontId="6" fillId="0" borderId="4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left"/>
    </xf>
    <xf numFmtId="172" fontId="1" fillId="0" borderId="4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72" fontId="1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2" fontId="1" fillId="0" borderId="27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left"/>
    </xf>
    <xf numFmtId="174" fontId="1" fillId="0" borderId="28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2" fontId="1" fillId="0" borderId="27" xfId="0" applyNumberFormat="1" applyFont="1" applyBorder="1" applyAlignment="1">
      <alignment horizontal="right"/>
    </xf>
    <xf numFmtId="1" fontId="1" fillId="0" borderId="27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1" fontId="1" fillId="0" borderId="2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right"/>
    </xf>
    <xf numFmtId="1" fontId="1" fillId="0" borderId="4" xfId="0" applyNumberFormat="1" applyFont="1" applyBorder="1" applyAlignment="1">
      <alignment/>
    </xf>
    <xf numFmtId="0" fontId="9" fillId="0" borderId="2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9" xfId="0" applyFont="1" applyBorder="1" applyAlignment="1">
      <alignment horizontal="left"/>
    </xf>
  </cellXfs>
  <cellStyles count="8">
    <cellStyle name="Normal" xfId="0"/>
    <cellStyle name="Гиперссылка" xfId="15"/>
    <cellStyle name="Currency" xfId="16"/>
    <cellStyle name="Currency [0]" xfId="17"/>
    <cellStyle name="Открывавшаяся гиперссыл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0</xdr:rowOff>
    </xdr:from>
    <xdr:to>
      <xdr:col>1</xdr:col>
      <xdr:colOff>228600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0025"/>
          <a:ext cx="1352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209550</xdr:colOff>
      <xdr:row>4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362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39"/>
  <sheetViews>
    <sheetView tabSelected="1" view="pageBreakPreview" zoomScale="60" zoomScaleNormal="75" workbookViewId="0" topLeftCell="A1">
      <selection activeCell="AC22" sqref="AC22"/>
    </sheetView>
  </sheetViews>
  <sheetFormatPr defaultColWidth="9.33203125" defaultRowHeight="12.75"/>
  <cols>
    <col min="1" max="1" width="20.16015625" style="3" customWidth="1"/>
    <col min="2" max="2" width="10.83203125" style="7" customWidth="1"/>
    <col min="3" max="3" width="15.33203125" style="8" customWidth="1"/>
    <col min="4" max="4" width="14.16015625" style="3" customWidth="1"/>
    <col min="5" max="5" width="16.33203125" style="3" customWidth="1"/>
    <col min="6" max="6" width="10" style="3" hidden="1" customWidth="1"/>
    <col min="7" max="7" width="11.83203125" style="3" customWidth="1"/>
    <col min="8" max="8" width="15.83203125" style="3" customWidth="1"/>
    <col min="9" max="9" width="12.16015625" style="9" customWidth="1"/>
    <col min="10" max="10" width="14.33203125" style="10" customWidth="1"/>
    <col min="11" max="11" width="9.66015625" style="3" customWidth="1"/>
    <col min="12" max="12" width="24.33203125" style="3" customWidth="1"/>
    <col min="13" max="15" width="5.33203125" style="3" customWidth="1"/>
    <col min="16" max="16" width="9.33203125" style="3" customWidth="1"/>
    <col min="17" max="16384" width="5.33203125" style="3" customWidth="1"/>
  </cols>
  <sheetData>
    <row r="2" spans="1:10" ht="16.5" customHeight="1">
      <c r="A2" s="4"/>
      <c r="B2" s="11"/>
      <c r="C2" s="2"/>
      <c r="D2" s="30" t="s">
        <v>14</v>
      </c>
      <c r="E2" s="30"/>
      <c r="F2" s="30"/>
      <c r="G2" s="30"/>
      <c r="H2" s="30"/>
      <c r="I2" s="12"/>
      <c r="J2" s="13"/>
    </row>
    <row r="3" spans="1:10" ht="17.25" customHeight="1">
      <c r="A3" s="4"/>
      <c r="B3" s="11"/>
      <c r="C3" s="14"/>
      <c r="D3" s="12"/>
      <c r="E3" s="12"/>
      <c r="F3" s="12"/>
      <c r="G3" s="12"/>
      <c r="H3" s="12"/>
      <c r="I3" s="12"/>
      <c r="J3" s="14"/>
    </row>
    <row r="4" spans="1:10" ht="17.25" customHeight="1">
      <c r="A4" s="4"/>
      <c r="B4" s="11"/>
      <c r="C4" s="3"/>
      <c r="D4" s="13" t="s">
        <v>2</v>
      </c>
      <c r="E4" s="15"/>
      <c r="F4" s="11"/>
      <c r="G4" s="15"/>
      <c r="H4" s="11"/>
      <c r="I4" s="15"/>
      <c r="J4" s="16"/>
    </row>
    <row r="5" spans="1:10" ht="17.25" customHeight="1" thickBot="1">
      <c r="A5" s="4"/>
      <c r="B5" s="11"/>
      <c r="C5" s="3"/>
      <c r="D5" s="38" t="s">
        <v>23</v>
      </c>
      <c r="E5" s="39"/>
      <c r="F5" s="40"/>
      <c r="G5" s="39"/>
      <c r="H5" s="40"/>
      <c r="I5" s="39"/>
      <c r="J5" s="16"/>
    </row>
    <row r="6" spans="1:10" ht="21" customHeight="1" thickBot="1">
      <c r="A6" s="45" t="s">
        <v>46</v>
      </c>
      <c r="B6" s="46" t="s">
        <v>3</v>
      </c>
      <c r="C6" s="47" t="s">
        <v>1</v>
      </c>
      <c r="D6" s="31" t="s">
        <v>0</v>
      </c>
      <c r="E6" s="48" t="s">
        <v>4</v>
      </c>
      <c r="F6" s="49" t="s">
        <v>5</v>
      </c>
      <c r="G6" s="45" t="s">
        <v>47</v>
      </c>
      <c r="H6" s="63" t="s">
        <v>6</v>
      </c>
      <c r="I6" s="64" t="s">
        <v>7</v>
      </c>
      <c r="J6" s="31" t="s">
        <v>8</v>
      </c>
    </row>
    <row r="7" spans="1:10" ht="15.75">
      <c r="A7" s="92" t="s">
        <v>10</v>
      </c>
      <c r="B7" s="84"/>
      <c r="C7" s="85"/>
      <c r="D7" s="86"/>
      <c r="E7" s="87"/>
      <c r="F7" s="88"/>
      <c r="G7" s="89"/>
      <c r="H7" s="83"/>
      <c r="I7" s="89"/>
      <c r="J7" s="90"/>
    </row>
    <row r="8" spans="1:10" ht="15.75">
      <c r="A8" s="66" t="s">
        <v>48</v>
      </c>
      <c r="B8" s="65"/>
      <c r="C8" s="70"/>
      <c r="D8" s="91">
        <v>12</v>
      </c>
      <c r="E8" s="22" t="s">
        <v>13</v>
      </c>
      <c r="F8" s="20"/>
      <c r="G8" s="21">
        <v>22.5</v>
      </c>
      <c r="H8" s="23">
        <v>28500</v>
      </c>
      <c r="I8" s="21">
        <f>H8/1000*G8</f>
        <v>641.25</v>
      </c>
      <c r="J8" s="22">
        <v>150</v>
      </c>
    </row>
    <row r="9" spans="1:10" ht="15.75">
      <c r="A9" s="66" t="s">
        <v>38</v>
      </c>
      <c r="B9" s="65"/>
      <c r="C9" s="70"/>
      <c r="D9" s="6" t="s">
        <v>21</v>
      </c>
      <c r="E9" s="22" t="s">
        <v>17</v>
      </c>
      <c r="F9" s="20"/>
      <c r="G9" s="21">
        <v>22.5</v>
      </c>
      <c r="H9" s="23">
        <v>20000</v>
      </c>
      <c r="I9" s="21">
        <f>H9/1000*G9</f>
        <v>450</v>
      </c>
      <c r="J9" s="22">
        <v>150</v>
      </c>
    </row>
    <row r="10" spans="1:10" ht="15.75">
      <c r="A10" s="66" t="s">
        <v>49</v>
      </c>
      <c r="B10" s="65"/>
      <c r="C10" s="70"/>
      <c r="D10" s="6" t="s">
        <v>15</v>
      </c>
      <c r="E10" s="22" t="s">
        <v>31</v>
      </c>
      <c r="F10" s="20"/>
      <c r="G10" s="21">
        <v>32.9</v>
      </c>
      <c r="H10" s="23">
        <v>24000</v>
      </c>
      <c r="I10" s="21">
        <f>H10/1000*G10</f>
        <v>789.6</v>
      </c>
      <c r="J10" s="22">
        <v>200</v>
      </c>
    </row>
    <row r="11" spans="1:10" ht="15.75">
      <c r="A11" s="66" t="s">
        <v>43</v>
      </c>
      <c r="B11" s="65"/>
      <c r="C11" s="70"/>
      <c r="D11" s="6">
        <v>6</v>
      </c>
      <c r="E11" s="22" t="s">
        <v>12</v>
      </c>
      <c r="F11" s="20"/>
      <c r="G11" s="21">
        <v>32</v>
      </c>
      <c r="H11" s="23">
        <v>24000</v>
      </c>
      <c r="I11" s="21">
        <f>H11/1000*G11</f>
        <v>768</v>
      </c>
      <c r="J11" s="22">
        <v>200</v>
      </c>
    </row>
    <row r="12" spans="1:10" ht="16.5" thickBot="1">
      <c r="A12" s="66" t="s">
        <v>56</v>
      </c>
      <c r="B12" s="65"/>
      <c r="C12" s="70"/>
      <c r="D12" s="6">
        <v>10</v>
      </c>
      <c r="E12" s="22" t="s">
        <v>12</v>
      </c>
      <c r="F12" s="20"/>
      <c r="G12" s="21">
        <v>47</v>
      </c>
      <c r="H12" s="23">
        <v>24000</v>
      </c>
      <c r="I12" s="21">
        <f>H12/1000*G12</f>
        <v>1128</v>
      </c>
      <c r="J12" s="22">
        <v>200</v>
      </c>
    </row>
    <row r="13" spans="1:10" ht="19.5" thickBot="1">
      <c r="A13" s="96" t="s">
        <v>19</v>
      </c>
      <c r="B13" s="97"/>
      <c r="C13" s="98"/>
      <c r="D13" s="99"/>
      <c r="E13" s="59"/>
      <c r="F13" s="54"/>
      <c r="G13" s="55"/>
      <c r="H13" s="34"/>
      <c r="I13" s="56"/>
      <c r="J13" s="41"/>
    </row>
    <row r="14" spans="1:10" ht="15.75">
      <c r="A14" s="103" t="s">
        <v>20</v>
      </c>
      <c r="B14" s="100"/>
      <c r="C14" s="101"/>
      <c r="D14" s="102" t="s">
        <v>15</v>
      </c>
      <c r="E14" s="51" t="s">
        <v>12</v>
      </c>
      <c r="F14" s="52"/>
      <c r="G14" s="25">
        <v>2.36</v>
      </c>
      <c r="H14" s="53">
        <v>18000</v>
      </c>
      <c r="I14" s="25">
        <f>H14/1000*G14</f>
        <v>42.48</v>
      </c>
      <c r="J14" s="51">
        <v>30</v>
      </c>
    </row>
    <row r="15" spans="1:10" ht="15.75">
      <c r="A15" s="66" t="s">
        <v>50</v>
      </c>
      <c r="B15" s="65"/>
      <c r="C15" s="70"/>
      <c r="D15" s="6"/>
      <c r="E15" s="22" t="s">
        <v>12</v>
      </c>
      <c r="F15" s="20"/>
      <c r="G15" s="21">
        <v>9.42</v>
      </c>
      <c r="H15" s="23">
        <v>18000</v>
      </c>
      <c r="I15" s="21">
        <f>H15/1000*G15</f>
        <v>169.56</v>
      </c>
      <c r="J15" s="22">
        <v>70</v>
      </c>
    </row>
    <row r="16" spans="1:10" ht="19.5" thickBot="1">
      <c r="A16" s="104"/>
      <c r="B16" s="93"/>
      <c r="C16" s="94"/>
      <c r="D16" s="95"/>
      <c r="E16" s="24"/>
      <c r="F16" s="27"/>
      <c r="G16" s="28"/>
      <c r="H16" s="44"/>
      <c r="I16" s="28"/>
      <c r="J16" s="24"/>
    </row>
    <row r="17" spans="1:10" ht="16.5" thickBot="1">
      <c r="A17" s="72" t="s">
        <v>11</v>
      </c>
      <c r="B17" s="58"/>
      <c r="C17" s="35"/>
      <c r="D17" s="36"/>
      <c r="E17" s="59"/>
      <c r="F17" s="60"/>
      <c r="G17" s="61"/>
      <c r="H17" s="34"/>
      <c r="I17" s="62"/>
      <c r="J17" s="57"/>
    </row>
    <row r="18" spans="1:10" ht="15.75">
      <c r="A18" s="67">
        <v>6.5</v>
      </c>
      <c r="B18" s="33"/>
      <c r="C18" s="32"/>
      <c r="D18" s="50"/>
      <c r="E18" s="51"/>
      <c r="F18" s="52"/>
      <c r="G18" s="25">
        <v>5.9</v>
      </c>
      <c r="H18" s="53">
        <v>26000</v>
      </c>
      <c r="I18" s="21">
        <f>H18/1000*G18</f>
        <v>153.4</v>
      </c>
      <c r="J18" s="51">
        <v>60</v>
      </c>
    </row>
    <row r="19" spans="1:10" ht="15.75">
      <c r="A19" s="37">
        <v>14</v>
      </c>
      <c r="B19" s="18" t="s">
        <v>25</v>
      </c>
      <c r="C19" s="19"/>
      <c r="D19" s="17" t="s">
        <v>15</v>
      </c>
      <c r="E19" s="22" t="s">
        <v>24</v>
      </c>
      <c r="F19" s="20"/>
      <c r="G19" s="21">
        <v>9.5</v>
      </c>
      <c r="H19" s="23">
        <v>16000</v>
      </c>
      <c r="I19" s="21">
        <f>H19/1000*G19</f>
        <v>152</v>
      </c>
      <c r="J19" s="29">
        <v>100</v>
      </c>
    </row>
    <row r="20" spans="1:10" ht="15.75">
      <c r="A20" s="37">
        <v>20</v>
      </c>
      <c r="B20" s="18"/>
      <c r="C20" s="19"/>
      <c r="D20" s="17" t="s">
        <v>22</v>
      </c>
      <c r="E20" s="22"/>
      <c r="F20" s="20"/>
      <c r="G20" s="21">
        <v>18.4</v>
      </c>
      <c r="H20" s="23">
        <v>20000</v>
      </c>
      <c r="I20" s="21">
        <f>H20/1000*G20</f>
        <v>368</v>
      </c>
      <c r="J20" s="29">
        <v>120</v>
      </c>
    </row>
    <row r="21" spans="1:10" ht="15.75">
      <c r="A21" s="66">
        <v>24</v>
      </c>
      <c r="B21" s="18"/>
      <c r="C21" s="19"/>
      <c r="D21" s="17">
        <v>12</v>
      </c>
      <c r="E21" s="22" t="s">
        <v>12</v>
      </c>
      <c r="F21" s="20"/>
      <c r="G21" s="21">
        <v>24</v>
      </c>
      <c r="H21" s="23">
        <v>24000</v>
      </c>
      <c r="I21" s="21">
        <f>H21/1000*G21</f>
        <v>576</v>
      </c>
      <c r="J21" s="22">
        <v>120</v>
      </c>
    </row>
    <row r="22" spans="1:10" ht="16.5" thickBot="1">
      <c r="A22" s="71">
        <v>30</v>
      </c>
      <c r="B22" s="42"/>
      <c r="C22" s="43"/>
      <c r="D22" s="26">
        <v>12</v>
      </c>
      <c r="E22" s="24" t="s">
        <v>12</v>
      </c>
      <c r="F22" s="27"/>
      <c r="G22" s="28">
        <v>31.8</v>
      </c>
      <c r="H22" s="44">
        <v>24000</v>
      </c>
      <c r="I22" s="21">
        <f>H22/1000*G22</f>
        <v>763.2</v>
      </c>
      <c r="J22" s="24">
        <v>150</v>
      </c>
    </row>
    <row r="23" spans="1:10" ht="18.75">
      <c r="A23" s="105" t="s">
        <v>16</v>
      </c>
      <c r="B23" s="106"/>
      <c r="C23" s="107"/>
      <c r="D23" s="108"/>
      <c r="E23" s="87"/>
      <c r="F23" s="88"/>
      <c r="G23" s="89"/>
      <c r="H23" s="83"/>
      <c r="I23" s="89"/>
      <c r="J23" s="90"/>
    </row>
    <row r="24" spans="1:10" ht="18.75">
      <c r="A24" s="109" t="s">
        <v>53</v>
      </c>
      <c r="B24" s="18"/>
      <c r="C24" s="19"/>
      <c r="D24" s="17" t="s">
        <v>52</v>
      </c>
      <c r="E24" s="22"/>
      <c r="F24" s="20"/>
      <c r="G24" s="21"/>
      <c r="H24" s="23">
        <v>28000</v>
      </c>
      <c r="I24" s="21"/>
      <c r="J24" s="22"/>
    </row>
    <row r="25" spans="1:10" ht="18.75">
      <c r="A25" s="109" t="s">
        <v>42</v>
      </c>
      <c r="B25" s="18"/>
      <c r="C25" s="19" t="s">
        <v>32</v>
      </c>
      <c r="D25" s="17" t="s">
        <v>52</v>
      </c>
      <c r="E25" s="22" t="s">
        <v>13</v>
      </c>
      <c r="F25" s="20"/>
      <c r="G25" s="21">
        <v>1.91</v>
      </c>
      <c r="H25" s="23">
        <v>28000</v>
      </c>
      <c r="I25" s="21"/>
      <c r="J25" s="22"/>
    </row>
    <row r="26" spans="1:10" ht="15.75">
      <c r="A26" s="110" t="s">
        <v>28</v>
      </c>
      <c r="B26" s="18"/>
      <c r="C26" s="19" t="s">
        <v>32</v>
      </c>
      <c r="D26" s="17" t="s">
        <v>30</v>
      </c>
      <c r="E26" s="22" t="s">
        <v>31</v>
      </c>
      <c r="F26" s="20"/>
      <c r="G26" s="21">
        <v>2.14</v>
      </c>
      <c r="H26" s="23">
        <v>28000</v>
      </c>
      <c r="I26" s="21">
        <f aca="true" t="shared" si="0" ref="I26:I32">H26/1000*G26</f>
        <v>59.92</v>
      </c>
      <c r="J26" s="22">
        <v>25</v>
      </c>
    </row>
    <row r="27" spans="1:10" ht="15.75">
      <c r="A27" s="110" t="s">
        <v>51</v>
      </c>
      <c r="B27" s="18"/>
      <c r="C27" s="19"/>
      <c r="D27" s="17"/>
      <c r="E27" s="22"/>
      <c r="F27" s="20"/>
      <c r="G27" s="21"/>
      <c r="H27" s="23">
        <v>28000</v>
      </c>
      <c r="I27" s="21"/>
      <c r="J27" s="22"/>
    </row>
    <row r="28" spans="1:10" ht="15.75">
      <c r="A28" s="110" t="s">
        <v>54</v>
      </c>
      <c r="B28" s="18"/>
      <c r="C28" s="19"/>
      <c r="D28" s="17"/>
      <c r="E28" s="22"/>
      <c r="F28" s="20"/>
      <c r="G28" s="21"/>
      <c r="H28" s="23">
        <v>28000</v>
      </c>
      <c r="I28" s="21"/>
      <c r="J28" s="22"/>
    </row>
    <row r="29" spans="1:10" ht="15.75">
      <c r="A29" s="110" t="s">
        <v>44</v>
      </c>
      <c r="B29" s="18"/>
      <c r="C29" s="19" t="s">
        <v>45</v>
      </c>
      <c r="D29" s="17"/>
      <c r="E29" s="22" t="s">
        <v>31</v>
      </c>
      <c r="F29" s="20"/>
      <c r="G29" s="21">
        <v>9.57</v>
      </c>
      <c r="H29" s="23">
        <v>28000</v>
      </c>
      <c r="I29" s="21">
        <f t="shared" si="0"/>
        <v>267.96</v>
      </c>
      <c r="J29" s="22">
        <v>100</v>
      </c>
    </row>
    <row r="30" spans="1:10" ht="15.75">
      <c r="A30" s="110" t="s">
        <v>29</v>
      </c>
      <c r="B30" s="18"/>
      <c r="C30" s="19" t="s">
        <v>30</v>
      </c>
      <c r="D30" s="17"/>
      <c r="E30" s="22" t="s">
        <v>31</v>
      </c>
      <c r="F30" s="20"/>
      <c r="G30" s="21">
        <v>15.46</v>
      </c>
      <c r="H30" s="23">
        <v>28000</v>
      </c>
      <c r="I30" s="21">
        <f t="shared" si="0"/>
        <v>432.88</v>
      </c>
      <c r="J30" s="22">
        <v>130</v>
      </c>
    </row>
    <row r="31" spans="1:10" ht="15.75">
      <c r="A31" s="110" t="s">
        <v>40</v>
      </c>
      <c r="B31" s="18"/>
      <c r="C31" s="19" t="s">
        <v>41</v>
      </c>
      <c r="D31" s="17"/>
      <c r="E31" s="22" t="s">
        <v>13</v>
      </c>
      <c r="F31" s="20"/>
      <c r="G31" s="21"/>
      <c r="H31" s="23">
        <v>25000</v>
      </c>
      <c r="I31" s="21"/>
      <c r="J31" s="22"/>
    </row>
    <row r="32" spans="1:10" ht="15.75">
      <c r="A32" s="110" t="s">
        <v>26</v>
      </c>
      <c r="B32" s="18"/>
      <c r="C32" s="19"/>
      <c r="D32" s="17" t="s">
        <v>27</v>
      </c>
      <c r="E32" s="22" t="s">
        <v>9</v>
      </c>
      <c r="F32" s="20"/>
      <c r="G32" s="21">
        <v>10.93</v>
      </c>
      <c r="H32" s="23">
        <v>20000</v>
      </c>
      <c r="I32" s="21">
        <f t="shared" si="0"/>
        <v>218.6</v>
      </c>
      <c r="J32" s="22">
        <v>90</v>
      </c>
    </row>
    <row r="33" spans="1:10" ht="19.5" thickBot="1">
      <c r="A33" s="129" t="s">
        <v>34</v>
      </c>
      <c r="B33" s="130"/>
      <c r="C33" s="130"/>
      <c r="D33" s="130"/>
      <c r="E33" s="130"/>
      <c r="F33" s="130"/>
      <c r="G33" s="130"/>
      <c r="H33" s="130"/>
      <c r="I33" s="130"/>
      <c r="J33" s="131"/>
    </row>
    <row r="34" spans="1:10" ht="15.75">
      <c r="A34" s="77" t="s">
        <v>39</v>
      </c>
      <c r="B34" s="79">
        <v>3.5</v>
      </c>
      <c r="C34" s="80"/>
      <c r="D34" s="69" t="s">
        <v>35</v>
      </c>
      <c r="E34" s="73" t="s">
        <v>9</v>
      </c>
      <c r="F34" s="74" t="s">
        <v>33</v>
      </c>
      <c r="G34" s="68">
        <v>9.33</v>
      </c>
      <c r="H34" s="75">
        <v>24000</v>
      </c>
      <c r="I34" s="68"/>
      <c r="J34" s="76"/>
    </row>
    <row r="35" spans="1:46" s="5" customFormat="1" ht="15.75">
      <c r="A35" s="77" t="s">
        <v>36</v>
      </c>
      <c r="B35" s="79">
        <v>8</v>
      </c>
      <c r="C35" s="80"/>
      <c r="D35" s="69" t="s">
        <v>18</v>
      </c>
      <c r="E35" s="73" t="s">
        <v>13</v>
      </c>
      <c r="F35" s="74" t="s">
        <v>33</v>
      </c>
      <c r="G35" s="68">
        <v>34.81</v>
      </c>
      <c r="H35" s="75">
        <v>24000</v>
      </c>
      <c r="I35" s="68"/>
      <c r="J35" s="76"/>
      <c r="K35"/>
      <c r="L35"/>
      <c r="M35"/>
      <c r="N35"/>
      <c r="O35"/>
      <c r="P35"/>
      <c r="Q35"/>
      <c r="R35"/>
      <c r="S35"/>
      <c r="T35" s="1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s="5" customFormat="1" ht="16.5" thickBot="1">
      <c r="A36" s="78" t="s">
        <v>37</v>
      </c>
      <c r="B36" s="111">
        <v>6</v>
      </c>
      <c r="C36" s="81"/>
      <c r="D36" s="112">
        <v>6</v>
      </c>
      <c r="E36" s="113" t="s">
        <v>13</v>
      </c>
      <c r="F36" s="114" t="s">
        <v>33</v>
      </c>
      <c r="G36" s="115">
        <v>35.8</v>
      </c>
      <c r="H36" s="82">
        <v>24000</v>
      </c>
      <c r="I36" s="115"/>
      <c r="J36" s="116"/>
      <c r="K36"/>
      <c r="L36"/>
      <c r="M36"/>
      <c r="N36"/>
      <c r="O36"/>
      <c r="P36"/>
      <c r="Q36"/>
      <c r="R36"/>
      <c r="S36"/>
      <c r="T36" s="1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10" ht="19.5" thickBot="1">
      <c r="A37" s="132" t="s">
        <v>55</v>
      </c>
      <c r="B37" s="133"/>
      <c r="C37" s="133"/>
      <c r="D37" s="133"/>
      <c r="E37" s="133"/>
      <c r="F37" s="133"/>
      <c r="G37" s="133"/>
      <c r="H37" s="133"/>
      <c r="I37" s="133"/>
      <c r="J37" s="134"/>
    </row>
    <row r="38" spans="1:10" ht="15.75">
      <c r="A38" s="123">
        <v>26</v>
      </c>
      <c r="B38" s="124"/>
      <c r="C38" s="125"/>
      <c r="D38" s="126" t="s">
        <v>22</v>
      </c>
      <c r="E38" s="126"/>
      <c r="F38" s="126"/>
      <c r="G38" s="126"/>
      <c r="H38" s="126">
        <v>24000</v>
      </c>
      <c r="I38" s="127"/>
      <c r="J38" s="128"/>
    </row>
    <row r="39" spans="1:10" ht="15.75">
      <c r="A39" s="117">
        <v>36</v>
      </c>
      <c r="B39" s="118"/>
      <c r="C39" s="119"/>
      <c r="D39" s="120" t="s">
        <v>22</v>
      </c>
      <c r="E39" s="120"/>
      <c r="F39" s="120"/>
      <c r="G39" s="120"/>
      <c r="H39" s="120">
        <v>24000</v>
      </c>
      <c r="I39" s="121"/>
      <c r="J39" s="122"/>
    </row>
  </sheetData>
  <mergeCells count="2">
    <mergeCell ref="A33:J33"/>
    <mergeCell ref="A37:J37"/>
  </mergeCells>
  <printOptions/>
  <pageMargins left="0.3937007874015748" right="0.3937007874015748" top="0.32" bottom="0.34" header="0.31496062992125984" footer="0.31496062992125984"/>
  <pageSetup fitToWidth="2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</dc:title>
  <dc:subject/>
  <dc:creator>Петр</dc:creator>
  <cp:keywords/>
  <dc:description/>
  <cp:lastModifiedBy>Алла</cp:lastModifiedBy>
  <cp:lastPrinted>2010-09-03T11:01:32Z</cp:lastPrinted>
  <dcterms:created xsi:type="dcterms:W3CDTF">2000-01-11T12:37:48Z</dcterms:created>
  <dcterms:modified xsi:type="dcterms:W3CDTF">2011-08-05T09:37:56Z</dcterms:modified>
  <cp:category/>
  <cp:version/>
  <cp:contentType/>
  <cp:contentStatus/>
</cp:coreProperties>
</file>